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A94C88C0-F911-4E93-B8DE-DA4CA1A97E72}" xr6:coauthVersionLast="47" xr6:coauthVersionMax="47" xr10:uidLastSave="{00000000-0000-0000-0000-000000000000}"/>
  <bookViews>
    <workbookView xWindow="2895" yWindow="1290" windowWidth="24960" windowHeight="13995" xr2:uid="{EA7582AE-F371-44A6-8273-FE1F68DE727A}"/>
  </bookViews>
  <sheets>
    <sheet name="Verlauf der Wettquoten" sheetId="2" r:id="rId1"/>
    <sheet name="wettquote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<sst xmlns="http://schemas.openxmlformats.org/spreadsheetml/2006/main" count="45" uniqueCount="45">
  <si>
    <t>Belgien</t>
  </si>
  <si>
    <t>Deutschland</t>
  </si>
  <si>
    <t>Dänemark</t>
  </si>
  <si>
    <t>England</t>
  </si>
  <si>
    <t>Finnland</t>
  </si>
  <si>
    <t>Frankreich</t>
  </si>
  <si>
    <t>Italien</t>
  </si>
  <si>
    <t>Kroatien</t>
  </si>
  <si>
    <t>Niederlande</t>
  </si>
  <si>
    <t>Nordmazedonien</t>
  </si>
  <si>
    <t>Polen</t>
  </si>
  <si>
    <t>Portugal</t>
  </si>
  <si>
    <t>Russland</t>
  </si>
  <si>
    <t>Schottland</t>
  </si>
  <si>
    <t>Schweden</t>
  </si>
  <si>
    <t>Schweiz</t>
  </si>
  <si>
    <t>Slowakei</t>
  </si>
  <si>
    <t>Spanien</t>
  </si>
  <si>
    <t>Tschechien</t>
  </si>
  <si>
    <t>Türkei</t>
  </si>
  <si>
    <t>Ukraine</t>
  </si>
  <si>
    <t>Ungarn</t>
  </si>
  <si>
    <t>Wales</t>
  </si>
  <si>
    <t>Österreich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</si>
  <si>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</si>
  <si>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</si>
  <si>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</si>
  <si>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</si>
  <si>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</si>
  <si>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</si>
  <si>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</si>
  <si>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</si>
  <si>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06-19</t>
  </si>
  <si>
    <t>06-20</t>
  </si>
  <si>
    <t>06-21</t>
  </si>
  <si>
    <t>06-22</t>
  </si>
  <si>
    <t>06-23</t>
  </si>
  <si>
    <t>06-27</t>
  </si>
  <si>
    <t>06-28</t>
  </si>
  <si>
    <t>06-29</t>
  </si>
  <si>
    <t>07-03</t>
  </si>
  <si>
    <t>07-07</t>
  </si>
  <si>
    <t>06-30</t>
  </si>
  <si>
    <t>07-04</t>
  </si>
  <si>
    <t>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</si>
</sst>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00"/>
      <color rgb="FFFF00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EURO 2020: Tägliche Einschätzung der Buchmacher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930144760626088E-2"/>
          <c:y val="8.3254769921436586E-2"/>
          <c:w val="0.82009870112673711"/>
          <c:h val="0.80524739963060177"/>
        </c:manualLayout>
      </c:layout>
      <c:lineChart>
        <c:grouping val="standard"/>
        <c:varyColors val="0"/>
        <c:ser>
          <c:idx val="0"/>
          <c:order val="0"/>
          <c:tx>
            <c:strRef>
              <c:f>wettquoten!$A$2</c:f>
              <c:strCache>
                <c:ptCount val="1"/>
                <c:pt idx="0">
                  <c:v>Belgien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wettquoten!$B$2:$V$2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E-4691-A6CF-2162A92E5ABD}"/>
            </c:ext>
          </c:extLst>
        </c:ser>
        <c:ser>
          <c:idx val="1"/>
          <c:order val="1"/>
          <c:tx>
            <c:strRef>
              <c:f>wettquoten!$A$3</c:f>
              <c:strCache>
                <c:ptCount val="1"/>
                <c:pt idx="0">
                  <c:v>Deutschland</c:v>
                </c:pt>
              </c:strCache>
            </c:strRef>
          </c:tx>
          <c:spPr>
            <a:ln w="381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wettquoten!$B$3:$V$3</c:f>
              <c:numCache>
                <c:formatCode>General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E-4691-A6CF-2162A92E5ABD}"/>
            </c:ext>
          </c:extLst>
        </c:ser>
        <c:ser>
          <c:idx val="2"/>
          <c:order val="2"/>
          <c:tx>
            <c:strRef>
              <c:f>wettquoten!$A$4</c:f>
              <c:strCache>
                <c:ptCount val="1"/>
                <c:pt idx="0">
                  <c:v>Dänemark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wettquoten!$B$4:$V$4</c:f>
              <c:numCache>
                <c:formatCode>General</c:formatCode>
                <c:ptCount val="21"/>
                <c:pt idx="0">
                  <c:v>25</c:v>
                </c:pt>
                <c:pt idx="1">
                  <c:v>25</c:v>
                </c:pt>
                <c:pt idx="2">
                  <c:v>35</c:v>
                </c:pt>
                <c:pt idx="3">
                  <c:v>50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25</c:v>
                </c:pt>
                <c:pt idx="12">
                  <c:v>20</c:v>
                </c:pt>
                <c:pt idx="13">
                  <c:v>12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2E-4691-A6CF-2162A92E5ABD}"/>
            </c:ext>
          </c:extLst>
        </c:ser>
        <c:ser>
          <c:idx val="3"/>
          <c:order val="3"/>
          <c:tx>
            <c:strRef>
              <c:f>wettquoten!$A$5</c:f>
              <c:strCache>
                <c:ptCount val="1"/>
                <c:pt idx="0">
                  <c:v>England</c:v>
                </c:pt>
              </c:strCache>
            </c:strRef>
          </c:tx>
          <c:spPr>
            <a:ln w="3810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wettquoten!$B$5:$V$5</c:f>
              <c:numCache>
                <c:formatCode>General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6.5</c:v>
                </c:pt>
                <c:pt idx="5">
                  <c:v>6.5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8.5</c:v>
                </c:pt>
                <c:pt idx="10">
                  <c:v>8.5</c:v>
                </c:pt>
                <c:pt idx="11">
                  <c:v>8.5</c:v>
                </c:pt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3.3</c:v>
                </c:pt>
                <c:pt idx="17">
                  <c:v>3.2</c:v>
                </c:pt>
                <c:pt idx="18">
                  <c:v>2.7</c:v>
                </c:pt>
                <c:pt idx="19">
                  <c:v>2.2999999999999998</c:v>
                </c:pt>
                <c:pt idx="2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2E-4691-A6CF-2162A92E5ABD}"/>
            </c:ext>
          </c:extLst>
        </c:ser>
        <c:ser>
          <c:idx val="4"/>
          <c:order val="4"/>
          <c:tx>
            <c:strRef>
              <c:f>wettquoten!$A$6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wettquoten!$B$6:$V$6</c:f>
              <c:numCache>
                <c:formatCode>General</c:formatCode>
                <c:ptCount val="21"/>
                <c:pt idx="0">
                  <c:v>500</c:v>
                </c:pt>
                <c:pt idx="1">
                  <c:v>500</c:v>
                </c:pt>
                <c:pt idx="2">
                  <c:v>360</c:v>
                </c:pt>
                <c:pt idx="3">
                  <c:v>300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300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2E-4691-A6CF-2162A92E5ABD}"/>
            </c:ext>
          </c:extLst>
        </c:ser>
        <c:ser>
          <c:idx val="5"/>
          <c:order val="5"/>
          <c:tx>
            <c:strRef>
              <c:f>wettquoten!$A$7</c:f>
              <c:strCache>
                <c:ptCount val="1"/>
                <c:pt idx="0">
                  <c:v>Frankreich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wettquoten!$B$7:$V$7</c:f>
              <c:numCache>
                <c:formatCode>General</c:formatCode>
                <c:ptCount val="2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4.2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2E-4691-A6CF-2162A92E5ABD}"/>
            </c:ext>
          </c:extLst>
        </c:ser>
        <c:ser>
          <c:idx val="6"/>
          <c:order val="6"/>
          <c:tx>
            <c:strRef>
              <c:f>wettquoten!$A$8</c:f>
              <c:strCache>
                <c:ptCount val="1"/>
                <c:pt idx="0">
                  <c:v>Italien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wettquoten!$B$8:$V$8</c:f>
              <c:numCache>
                <c:formatCode>General</c:formatCode>
                <c:ptCount val="21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7.5</c:v>
                </c:pt>
                <c:pt idx="5">
                  <c:v>7.5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4.5</c:v>
                </c:pt>
                <c:pt idx="15">
                  <c:v>3.5</c:v>
                </c:pt>
                <c:pt idx="16">
                  <c:v>3.5</c:v>
                </c:pt>
                <c:pt idx="17">
                  <c:v>2.8</c:v>
                </c:pt>
                <c:pt idx="18">
                  <c:v>2.8</c:v>
                </c:pt>
                <c:pt idx="19">
                  <c:v>1.8</c:v>
                </c:pt>
                <c:pt idx="20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2E-4691-A6CF-2162A92E5ABD}"/>
            </c:ext>
          </c:extLst>
        </c:ser>
        <c:ser>
          <c:idx val="7"/>
          <c:order val="7"/>
          <c:tx>
            <c:strRef>
              <c:f>wettquoten!$A$9</c:f>
              <c:strCache>
                <c:ptCount val="1"/>
                <c:pt idx="0">
                  <c:v>Kroatien</c:v>
                </c:pt>
              </c:strCache>
            </c:strRef>
          </c:tx>
          <c:spPr>
            <a:ln w="28575" cap="rnd">
              <a:solidFill>
                <a:srgbClr val="FF006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wettquoten!$B$9:$V$9</c:f>
              <c:numCache>
                <c:formatCode>General</c:formatCode>
                <c:ptCount val="21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35</c:v>
                </c:pt>
                <c:pt idx="13">
                  <c:v>50</c:v>
                </c:pt>
                <c:pt idx="1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2E-4691-A6CF-2162A92E5ABD}"/>
            </c:ext>
          </c:extLst>
        </c:ser>
        <c:ser>
          <c:idx val="8"/>
          <c:order val="8"/>
          <c:tx>
            <c:strRef>
              <c:f>wettquoten!$A$10</c:f>
              <c:strCache>
                <c:ptCount val="1"/>
                <c:pt idx="0">
                  <c:v>Niederlande</c:v>
                </c:pt>
              </c:strCache>
            </c:strRef>
          </c:tx>
          <c:spPr>
            <a:ln w="38100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wettquoten!$B$10:$V$10</c:f>
              <c:numCache>
                <c:formatCode>General</c:formatCode>
                <c:ptCount val="2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2E-4691-A6CF-2162A92E5ABD}"/>
            </c:ext>
          </c:extLst>
        </c:ser>
        <c:ser>
          <c:idx val="9"/>
          <c:order val="9"/>
          <c:tx>
            <c:strRef>
              <c:f>wettquoten!$A$11</c:f>
              <c:strCache>
                <c:ptCount val="1"/>
                <c:pt idx="0">
                  <c:v>Nordmazedonien</c:v>
                </c:pt>
              </c:strCache>
            </c:strRef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wettquoten!$B$11:$V$11</c:f>
              <c:numCache>
                <c:formatCode>General</c:formatCode>
                <c:ptCount val="2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1000</c:v>
                </c:pt>
                <c:pt idx="7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2E-4691-A6CF-2162A92E5ABD}"/>
            </c:ext>
          </c:extLst>
        </c:ser>
        <c:ser>
          <c:idx val="10"/>
          <c:order val="10"/>
          <c:tx>
            <c:strRef>
              <c:f>wettquoten!$A$12</c:f>
              <c:strCache>
                <c:ptCount val="1"/>
                <c:pt idx="0">
                  <c:v>Polen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wettquoten!$B$12:$V$12</c:f>
              <c:numCache>
                <c:formatCode>General</c:formatCode>
                <c:ptCount val="21"/>
                <c:pt idx="0">
                  <c:v>80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120</c:v>
                </c:pt>
                <c:pt idx="5">
                  <c:v>150</c:v>
                </c:pt>
                <c:pt idx="6">
                  <c:v>120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2E-4691-A6CF-2162A92E5ABD}"/>
            </c:ext>
          </c:extLst>
        </c:ser>
        <c:ser>
          <c:idx val="11"/>
          <c:order val="11"/>
          <c:tx>
            <c:strRef>
              <c:f>wettquoten!$A$13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wettquoten!$B$13:$V$13</c:f>
              <c:numCache>
                <c:formatCode>General</c:formatCode>
                <c:ptCount val="2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8.5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8.5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2E-4691-A6CF-2162A92E5ABD}"/>
            </c:ext>
          </c:extLst>
        </c:ser>
        <c:ser>
          <c:idx val="12"/>
          <c:order val="12"/>
          <c:tx>
            <c:strRef>
              <c:f>wettquoten!$A$14</c:f>
              <c:strCache>
                <c:ptCount val="1"/>
                <c:pt idx="0">
                  <c:v>Russland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wettquoten!$B$14:$V$14</c:f>
              <c:numCache>
                <c:formatCode>General</c:formatCode>
                <c:ptCount val="21"/>
                <c:pt idx="0">
                  <c:v>70</c:v>
                </c:pt>
                <c:pt idx="1">
                  <c:v>70</c:v>
                </c:pt>
                <c:pt idx="2">
                  <c:v>100</c:v>
                </c:pt>
                <c:pt idx="3">
                  <c:v>100</c:v>
                </c:pt>
                <c:pt idx="4">
                  <c:v>150</c:v>
                </c:pt>
                <c:pt idx="5">
                  <c:v>150</c:v>
                </c:pt>
                <c:pt idx="6">
                  <c:v>70</c:v>
                </c:pt>
                <c:pt idx="7">
                  <c:v>70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02E-4691-A6CF-2162A92E5ABD}"/>
            </c:ext>
          </c:extLst>
        </c:ser>
        <c:ser>
          <c:idx val="13"/>
          <c:order val="13"/>
          <c:tx>
            <c:strRef>
              <c:f>wettquoten!$A$15</c:f>
              <c:strCache>
                <c:ptCount val="1"/>
                <c:pt idx="0">
                  <c:v>Schottland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wettquoten!$B$15:$V$15</c:f>
              <c:numCache>
                <c:formatCode>General</c:formatCode>
                <c:ptCount val="2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360</c:v>
                </c:pt>
                <c:pt idx="5">
                  <c:v>360</c:v>
                </c:pt>
                <c:pt idx="6">
                  <c:v>360</c:v>
                </c:pt>
                <c:pt idx="7">
                  <c:v>360</c:v>
                </c:pt>
                <c:pt idx="8">
                  <c:v>300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2E-4691-A6CF-2162A92E5ABD}"/>
            </c:ext>
          </c:extLst>
        </c:ser>
        <c:ser>
          <c:idx val="14"/>
          <c:order val="14"/>
          <c:tx>
            <c:strRef>
              <c:f>wettquoten!$A$16</c:f>
              <c:strCache>
                <c:ptCount val="1"/>
                <c:pt idx="0">
                  <c:v>Schweden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wettquoten!$B$16:$V$16</c:f>
              <c:numCache>
                <c:formatCode>General</c:formatCode>
                <c:ptCount val="21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70</c:v>
                </c:pt>
                <c:pt idx="5">
                  <c:v>80</c:v>
                </c:pt>
                <c:pt idx="6">
                  <c:v>80</c:v>
                </c:pt>
                <c:pt idx="7">
                  <c:v>70</c:v>
                </c:pt>
                <c:pt idx="8">
                  <c:v>70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50</c:v>
                </c:pt>
                <c:pt idx="13">
                  <c:v>60</c:v>
                </c:pt>
                <c:pt idx="14">
                  <c:v>60</c:v>
                </c:pt>
                <c:pt idx="1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2E-4691-A6CF-2162A92E5ABD}"/>
            </c:ext>
          </c:extLst>
        </c:ser>
        <c:ser>
          <c:idx val="15"/>
          <c:order val="15"/>
          <c:tx>
            <c:strRef>
              <c:f>wettquoten!$A$17</c:f>
              <c:strCache>
                <c:ptCount val="1"/>
                <c:pt idx="0">
                  <c:v>Schweiz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wettquoten!$B$17:$V$17</c:f>
              <c:numCache>
                <c:formatCode>General</c:formatCode>
                <c:ptCount val="21"/>
                <c:pt idx="0">
                  <c:v>70</c:v>
                </c:pt>
                <c:pt idx="1">
                  <c:v>70</c:v>
                </c:pt>
                <c:pt idx="2">
                  <c:v>65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80</c:v>
                </c:pt>
                <c:pt idx="7">
                  <c:v>80</c:v>
                </c:pt>
                <c:pt idx="8">
                  <c:v>100</c:v>
                </c:pt>
                <c:pt idx="9">
                  <c:v>80</c:v>
                </c:pt>
                <c:pt idx="10">
                  <c:v>60</c:v>
                </c:pt>
                <c:pt idx="11">
                  <c:v>60</c:v>
                </c:pt>
                <c:pt idx="12">
                  <c:v>80</c:v>
                </c:pt>
                <c:pt idx="13">
                  <c:v>100</c:v>
                </c:pt>
                <c:pt idx="14">
                  <c:v>100</c:v>
                </c:pt>
                <c:pt idx="15">
                  <c:v>22</c:v>
                </c:pt>
                <c:pt idx="1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02E-4691-A6CF-2162A92E5ABD}"/>
            </c:ext>
          </c:extLst>
        </c:ser>
        <c:ser>
          <c:idx val="16"/>
          <c:order val="16"/>
          <c:tx>
            <c:strRef>
              <c:f>wettquoten!$A$18</c:f>
              <c:strCache>
                <c:ptCount val="1"/>
                <c:pt idx="0">
                  <c:v>Slowakei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wettquoten!$B$18:$V$18</c:f>
              <c:numCache>
                <c:formatCode>General</c:formatCode>
                <c:ptCount val="21"/>
                <c:pt idx="0">
                  <c:v>200</c:v>
                </c:pt>
                <c:pt idx="1">
                  <c:v>300</c:v>
                </c:pt>
                <c:pt idx="2">
                  <c:v>300</c:v>
                </c:pt>
                <c:pt idx="3">
                  <c:v>360</c:v>
                </c:pt>
                <c:pt idx="4">
                  <c:v>180</c:v>
                </c:pt>
                <c:pt idx="5">
                  <c:v>180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02E-4691-A6CF-2162A92E5ABD}"/>
            </c:ext>
          </c:extLst>
        </c:ser>
        <c:ser>
          <c:idx val="17"/>
          <c:order val="17"/>
          <c:tx>
            <c:strRef>
              <c:f>wettquoten!$A$19</c:f>
              <c:strCache>
                <c:ptCount val="1"/>
                <c:pt idx="0">
                  <c:v>Spanien</c:v>
                </c:pt>
              </c:strCache>
            </c:strRef>
          </c:tx>
          <c:spPr>
            <a:ln w="28575" cap="rnd">
              <a:solidFill>
                <a:srgbClr val="CC990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wettquoten!$B$19:$V$19</c:f>
              <c:numCache>
                <c:formatCode>General</c:formatCode>
                <c:ptCount val="2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4.5</c:v>
                </c:pt>
                <c:pt idx="16">
                  <c:v>4.5</c:v>
                </c:pt>
                <c:pt idx="17">
                  <c:v>3.3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02E-4691-A6CF-2162A92E5ABD}"/>
            </c:ext>
          </c:extLst>
        </c:ser>
        <c:ser>
          <c:idx val="18"/>
          <c:order val="18"/>
          <c:tx>
            <c:strRef>
              <c:f>wettquoten!$A$20</c:f>
              <c:strCache>
                <c:ptCount val="1"/>
                <c:pt idx="0">
                  <c:v>Tschechien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wettquoten!$B$20:$V$20</c:f>
              <c:numCache>
                <c:formatCode>General</c:formatCode>
                <c:ptCount val="21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22</c:v>
                </c:pt>
                <c:pt idx="15">
                  <c:v>22</c:v>
                </c:pt>
                <c:pt idx="16">
                  <c:v>25</c:v>
                </c:pt>
                <c:pt idx="1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02E-4691-A6CF-2162A92E5ABD}"/>
            </c:ext>
          </c:extLst>
        </c:ser>
        <c:ser>
          <c:idx val="19"/>
          <c:order val="19"/>
          <c:tx>
            <c:strRef>
              <c:f>wettquoten!$A$21</c:f>
              <c:strCache>
                <c:ptCount val="1"/>
                <c:pt idx="0">
                  <c:v>Türkei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wettquoten!$B$21:$V$21</c:f>
              <c:numCache>
                <c:formatCode>General</c:formatCode>
                <c:ptCount val="21"/>
                <c:pt idx="0">
                  <c:v>60</c:v>
                </c:pt>
                <c:pt idx="1">
                  <c:v>70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02E-4691-A6CF-2162A92E5ABD}"/>
            </c:ext>
          </c:extLst>
        </c:ser>
        <c:ser>
          <c:idx val="20"/>
          <c:order val="20"/>
          <c:tx>
            <c:strRef>
              <c:f>wettquoten!$A$22</c:f>
              <c:strCache>
                <c:ptCount val="1"/>
                <c:pt idx="0">
                  <c:v>Ukraine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wettquoten!$B$22:$V$22</c:f>
              <c:numCache>
                <c:formatCode>General</c:formatCode>
                <c:ptCount val="2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30</c:v>
                </c:pt>
                <c:pt idx="1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02E-4691-A6CF-2162A92E5ABD}"/>
            </c:ext>
          </c:extLst>
        </c:ser>
        <c:ser>
          <c:idx val="21"/>
          <c:order val="21"/>
          <c:tx>
            <c:strRef>
              <c:f>wettquoten!$A$23</c:f>
              <c:strCache>
                <c:ptCount val="1"/>
                <c:pt idx="0">
                  <c:v>Ungarn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wettquoten!$B$23:$V$23</c:f>
              <c:numCache>
                <c:formatCode>General</c:formatCode>
                <c:ptCount val="21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400</c:v>
                </c:pt>
                <c:pt idx="4">
                  <c:v>460</c:v>
                </c:pt>
                <c:pt idx="5">
                  <c:v>700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02E-4691-A6CF-2162A92E5ABD}"/>
            </c:ext>
          </c:extLst>
        </c:ser>
        <c:ser>
          <c:idx val="22"/>
          <c:order val="22"/>
          <c:tx>
            <c:strRef>
              <c:f>wettquoten!$A$24</c:f>
              <c:strCache>
                <c:ptCount val="1"/>
                <c:pt idx="0">
                  <c:v>Wales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wettquoten!$B$24:$V$24</c:f>
              <c:numCache>
                <c:formatCode>General</c:formatCode>
                <c:ptCount val="21"/>
                <c:pt idx="0">
                  <c:v>150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150</c:v>
                </c:pt>
                <c:pt idx="5">
                  <c:v>150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02E-4691-A6CF-2162A92E5ABD}"/>
            </c:ext>
          </c:extLst>
        </c:ser>
        <c:ser>
          <c:idx val="23"/>
          <c:order val="23"/>
          <c:tx>
            <c:strRef>
              <c:f>wettquoten!$A$25</c:f>
              <c:strCache>
                <c:ptCount val="1"/>
                <c:pt idx="0">
                  <c:v>Österreich</c:v>
                </c:pt>
              </c:strCache>
            </c:strRef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wettquoten!$B$1:$V$1</c:f>
              <c:strCache>
                <c:ptCount val="21"/>
                <c:pt idx="0">
                  <c:v>06-11</c:v>
                </c:pt>
                <c:pt idx="1">
                  <c:v>06-12</c:v>
                </c:pt>
                <c:pt idx="2">
                  <c:v>06-13</c:v>
                </c:pt>
                <c:pt idx="3">
                  <c:v>06-14</c:v>
                </c:pt>
                <c:pt idx="4">
                  <c:v>06-15</c:v>
                </c:pt>
                <c:pt idx="5">
                  <c:v>06-16</c:v>
                </c:pt>
                <c:pt idx="6">
                  <c:v>06-17</c:v>
                </c:pt>
                <c:pt idx="7">
                  <c:v>06-18</c:v>
                </c:pt>
                <c:pt idx="8">
                  <c:v>06-19</c:v>
                </c:pt>
                <c:pt idx="9">
                  <c:v>06-20</c:v>
                </c:pt>
                <c:pt idx="10">
                  <c:v>06-21</c:v>
                </c:pt>
                <c:pt idx="11">
                  <c:v>06-22</c:v>
                </c:pt>
                <c:pt idx="12">
                  <c:v>06-23</c:v>
                </c:pt>
                <c:pt idx="13">
                  <c:v>06-27</c:v>
                </c:pt>
                <c:pt idx="14">
                  <c:v>06-28</c:v>
                </c:pt>
                <c:pt idx="15">
                  <c:v>06-29</c:v>
                </c:pt>
                <c:pt idx="16">
                  <c:v>06-30</c:v>
                </c:pt>
                <c:pt idx="17">
                  <c:v>07-03</c:v>
                </c:pt>
                <c:pt idx="18">
                  <c:v>07-04</c:v>
                </c:pt>
                <c:pt idx="19">
                  <c:v>07-07</c:v>
                </c:pt>
                <c:pt idx="20">
                  <c:v>07-08</c:v>
                </c:pt>
              </c:strCache>
            </c:strRef>
          </c:cat>
          <c:val>
            <c:numRef>
              <c:f>wettquoten!$B$25:$V$25</c:f>
              <c:numCache>
                <c:formatCode>General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70</c:v>
                </c:pt>
                <c:pt idx="4">
                  <c:v>90</c:v>
                </c:pt>
                <c:pt idx="5">
                  <c:v>90</c:v>
                </c:pt>
                <c:pt idx="6">
                  <c:v>70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70</c:v>
                </c:pt>
                <c:pt idx="1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02E-4691-A6CF-2162A92E5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114624"/>
        <c:axId val="1074118232"/>
      </c:lineChart>
      <c:catAx>
        <c:axId val="107411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4118232"/>
        <c:crosses val="max"/>
        <c:auto val="1"/>
        <c:lblAlgn val="ctr"/>
        <c:lblOffset val="100"/>
        <c:noMultiLvlLbl val="0"/>
      </c:catAx>
      <c:valAx>
        <c:axId val="1074118232"/>
        <c:scaling>
          <c:logBase val="10"/>
          <c:orientation val="maxMin"/>
          <c:max val="3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411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0.87847216876114342"/>
          <c:y val="4.5271967266717929E-2"/>
          <c:w val="0.11419510967134011"/>
          <c:h val="0.945572611504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75B2E7-79AC-46E6-9494-10E7FADBF55C}">
  <sheetPr/>
  <sheetViews>
    <sheetView tabSelected="1" zoomScale="10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1435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F523849-455E-4C8A-8EF3-DA3396A6E1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DB19-EA55-4257-9A7A-5E5A9AAF7CB3}">
  <dimension ref="A1:V26"/>
  <sheetViews>
    <sheetView zoomScale="110" zoomScaleNormal="110" workbookViewId="0">
      <selection activeCell="V9" sqref="V9"/>
    </sheetView>
  </sheetViews>
  <sheetFormatPr baseColWidth="10" defaultColWidth="9.42578125" defaultRowHeight="15" x14ac:dyDescent="0.25"/>
  <cols>
    <col min="2" max="22" width="5.5703125" customWidth="1"/>
  </cols>
  <sheetData>
    <row r="1" spans="1:22" x14ac:dyDescent="0.25"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42</v>
      </c>
      <c r="S1" s="1" t="s">
        <v>40</v>
      </c>
      <c r="T1" s="1" t="s">
        <v>43</v>
      </c>
      <c r="U1" s="1" t="s">
        <v>41</v>
      </c>
      <c r="V1" s="1" t="s">
        <v>44</v>
      </c>
    </row>
    <row r="2" spans="1:22" x14ac:dyDescent="0.25">
      <c r="A2" t="s">
        <v>0</v>
      </c>
      <c r="B2">
        <v>7</v>
      </c>
      <c r="C2">
        <v>7</v>
      </c>
      <c r="D2">
        <v>6.5</v>
      </c>
      <c r="E2">
        <v>6</v>
      </c>
      <c r="F2">
        <v>6.5</v>
      </c>
      <c r="G2">
        <v>7</v>
      </c>
      <c r="H2">
        <v>7.5</v>
      </c>
      <c r="I2">
        <v>7</v>
      </c>
      <c r="J2">
        <v>8</v>
      </c>
      <c r="K2">
        <v>8</v>
      </c>
      <c r="L2">
        <v>8</v>
      </c>
      <c r="M2">
        <v>8</v>
      </c>
      <c r="N2">
        <v>8</v>
      </c>
      <c r="O2">
        <v>11</v>
      </c>
      <c r="P2">
        <v>7</v>
      </c>
      <c r="Q2">
        <v>8</v>
      </c>
      <c r="R2">
        <v>9</v>
      </c>
    </row>
    <row r="3" spans="1:22" x14ac:dyDescent="0.25">
      <c r="A3" t="s">
        <v>1</v>
      </c>
      <c r="B3">
        <v>8</v>
      </c>
      <c r="C3">
        <v>8</v>
      </c>
      <c r="D3">
        <v>8</v>
      </c>
      <c r="E3">
        <v>8</v>
      </c>
      <c r="F3">
        <v>9</v>
      </c>
      <c r="G3">
        <v>11</v>
      </c>
      <c r="H3">
        <v>10</v>
      </c>
      <c r="I3">
        <v>12</v>
      </c>
      <c r="J3">
        <v>12</v>
      </c>
      <c r="K3">
        <v>6.5</v>
      </c>
      <c r="L3">
        <v>6.5</v>
      </c>
      <c r="M3">
        <v>6.5</v>
      </c>
      <c r="N3">
        <v>6.5</v>
      </c>
      <c r="O3">
        <v>8</v>
      </c>
      <c r="P3">
        <v>7</v>
      </c>
      <c r="Q3">
        <v>6</v>
      </c>
    </row>
    <row r="4" spans="1:22" x14ac:dyDescent="0.25">
      <c r="A4" t="s">
        <v>2</v>
      </c>
      <c r="B4">
        <v>25</v>
      </c>
      <c r="C4">
        <v>25</v>
      </c>
      <c r="D4">
        <v>35</v>
      </c>
      <c r="E4">
        <v>50</v>
      </c>
      <c r="F4">
        <v>50</v>
      </c>
      <c r="G4">
        <v>60</v>
      </c>
      <c r="H4">
        <v>70</v>
      </c>
      <c r="I4">
        <v>50</v>
      </c>
      <c r="J4">
        <v>50</v>
      </c>
      <c r="K4">
        <v>50</v>
      </c>
      <c r="L4">
        <v>50</v>
      </c>
      <c r="M4">
        <v>25</v>
      </c>
      <c r="N4">
        <v>20</v>
      </c>
      <c r="O4">
        <v>12</v>
      </c>
      <c r="P4">
        <v>9</v>
      </c>
      <c r="Q4">
        <v>9</v>
      </c>
      <c r="R4">
        <v>8</v>
      </c>
      <c r="S4">
        <v>8</v>
      </c>
      <c r="T4">
        <v>8</v>
      </c>
      <c r="U4">
        <v>8</v>
      </c>
    </row>
    <row r="5" spans="1:22" x14ac:dyDescent="0.25">
      <c r="A5" t="s">
        <v>3</v>
      </c>
      <c r="B5">
        <v>6</v>
      </c>
      <c r="C5">
        <v>6</v>
      </c>
      <c r="D5">
        <v>6</v>
      </c>
      <c r="E5">
        <v>6</v>
      </c>
      <c r="F5">
        <v>6.5</v>
      </c>
      <c r="G5">
        <v>6.5</v>
      </c>
      <c r="H5">
        <v>7</v>
      </c>
      <c r="I5">
        <v>7</v>
      </c>
      <c r="J5">
        <v>9</v>
      </c>
      <c r="K5">
        <v>8.5</v>
      </c>
      <c r="L5">
        <v>8.5</v>
      </c>
      <c r="M5">
        <v>8.5</v>
      </c>
      <c r="N5">
        <v>8</v>
      </c>
      <c r="O5">
        <v>9</v>
      </c>
      <c r="P5">
        <v>7</v>
      </c>
      <c r="Q5">
        <v>6</v>
      </c>
      <c r="R5">
        <v>3.3</v>
      </c>
      <c r="S5">
        <v>3.2</v>
      </c>
      <c r="T5">
        <v>2.7</v>
      </c>
      <c r="U5">
        <v>2.2999999999999998</v>
      </c>
      <c r="V5">
        <v>1.9</v>
      </c>
    </row>
    <row r="6" spans="1:22" x14ac:dyDescent="0.25">
      <c r="A6" t="s">
        <v>4</v>
      </c>
      <c r="B6">
        <v>500</v>
      </c>
      <c r="C6">
        <v>500</v>
      </c>
      <c r="D6">
        <v>360</v>
      </c>
      <c r="E6">
        <v>300</v>
      </c>
      <c r="F6">
        <v>250</v>
      </c>
      <c r="G6">
        <v>250</v>
      </c>
      <c r="H6">
        <v>250</v>
      </c>
      <c r="I6">
        <v>300</v>
      </c>
      <c r="J6">
        <v>200</v>
      </c>
      <c r="K6">
        <v>200</v>
      </c>
      <c r="L6">
        <v>200</v>
      </c>
      <c r="M6">
        <v>400</v>
      </c>
    </row>
    <row r="7" spans="1:22" x14ac:dyDescent="0.25">
      <c r="A7" t="s">
        <v>5</v>
      </c>
      <c r="B7">
        <v>5.5</v>
      </c>
      <c r="C7">
        <v>5.5</v>
      </c>
      <c r="D7">
        <v>5.5</v>
      </c>
      <c r="E7">
        <v>5.5</v>
      </c>
      <c r="F7">
        <v>5.5</v>
      </c>
      <c r="G7">
        <v>4.2</v>
      </c>
      <c r="H7">
        <v>4</v>
      </c>
      <c r="I7">
        <v>4</v>
      </c>
      <c r="J7">
        <v>4</v>
      </c>
      <c r="K7">
        <v>4.2</v>
      </c>
      <c r="L7">
        <v>4.2</v>
      </c>
      <c r="M7">
        <v>4.2</v>
      </c>
      <c r="N7">
        <v>4</v>
      </c>
      <c r="O7">
        <v>4</v>
      </c>
      <c r="P7">
        <v>4</v>
      </c>
    </row>
    <row r="8" spans="1:22" x14ac:dyDescent="0.25">
      <c r="A8" t="s">
        <v>6</v>
      </c>
      <c r="B8">
        <v>9</v>
      </c>
      <c r="C8">
        <v>7</v>
      </c>
      <c r="D8">
        <v>7</v>
      </c>
      <c r="E8">
        <v>7</v>
      </c>
      <c r="F8">
        <v>7.5</v>
      </c>
      <c r="G8">
        <v>7.5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4.5</v>
      </c>
      <c r="Q8">
        <v>3.5</v>
      </c>
      <c r="R8">
        <v>3.5</v>
      </c>
      <c r="S8">
        <v>2.8</v>
      </c>
      <c r="T8">
        <v>2.8</v>
      </c>
      <c r="U8">
        <v>1.8</v>
      </c>
      <c r="V8">
        <v>1.85</v>
      </c>
    </row>
    <row r="9" spans="1:22" x14ac:dyDescent="0.25">
      <c r="A9" t="s">
        <v>7</v>
      </c>
      <c r="B9">
        <v>35</v>
      </c>
      <c r="C9">
        <v>35</v>
      </c>
      <c r="D9">
        <v>35</v>
      </c>
      <c r="E9">
        <v>40</v>
      </c>
      <c r="F9">
        <v>45</v>
      </c>
      <c r="G9">
        <v>50</v>
      </c>
      <c r="H9">
        <v>50</v>
      </c>
      <c r="I9">
        <v>50</v>
      </c>
      <c r="J9">
        <v>50</v>
      </c>
      <c r="K9">
        <v>50</v>
      </c>
      <c r="L9">
        <v>50</v>
      </c>
      <c r="M9">
        <v>50</v>
      </c>
      <c r="N9">
        <v>35</v>
      </c>
      <c r="O9">
        <v>50</v>
      </c>
      <c r="P9">
        <v>40</v>
      </c>
    </row>
    <row r="10" spans="1:22" x14ac:dyDescent="0.25">
      <c r="A10" t="s">
        <v>8</v>
      </c>
      <c r="B10">
        <v>15</v>
      </c>
      <c r="C10">
        <v>15</v>
      </c>
      <c r="D10">
        <v>15</v>
      </c>
      <c r="E10">
        <v>12</v>
      </c>
      <c r="F10">
        <v>14</v>
      </c>
      <c r="G10">
        <v>15</v>
      </c>
      <c r="H10">
        <v>15</v>
      </c>
      <c r="I10">
        <v>12</v>
      </c>
      <c r="J10">
        <v>13</v>
      </c>
      <c r="K10">
        <v>13</v>
      </c>
      <c r="L10">
        <v>13</v>
      </c>
      <c r="M10">
        <v>12</v>
      </c>
      <c r="N10">
        <v>12</v>
      </c>
      <c r="O10">
        <v>12</v>
      </c>
    </row>
    <row r="11" spans="1:22" x14ac:dyDescent="0.25">
      <c r="A11" t="s">
        <v>9</v>
      </c>
      <c r="B11">
        <v>300</v>
      </c>
      <c r="C11">
        <v>300</v>
      </c>
      <c r="D11">
        <v>300</v>
      </c>
      <c r="E11">
        <v>500</v>
      </c>
      <c r="F11">
        <v>600</v>
      </c>
      <c r="G11">
        <v>700</v>
      </c>
      <c r="H11">
        <v>1000</v>
      </c>
      <c r="I11">
        <v>1500</v>
      </c>
    </row>
    <row r="12" spans="1:22" x14ac:dyDescent="0.25">
      <c r="A12" t="s">
        <v>10</v>
      </c>
      <c r="B12">
        <v>80</v>
      </c>
      <c r="C12">
        <v>70</v>
      </c>
      <c r="D12">
        <v>70</v>
      </c>
      <c r="E12">
        <v>70</v>
      </c>
      <c r="F12">
        <v>120</v>
      </c>
      <c r="G12">
        <v>150</v>
      </c>
      <c r="H12">
        <v>120</v>
      </c>
      <c r="I12">
        <v>100</v>
      </c>
      <c r="J12">
        <v>100</v>
      </c>
      <c r="K12">
        <v>100</v>
      </c>
      <c r="L12">
        <v>200</v>
      </c>
      <c r="M12">
        <v>200</v>
      </c>
    </row>
    <row r="13" spans="1:22" x14ac:dyDescent="0.25">
      <c r="A13" t="s">
        <v>11</v>
      </c>
      <c r="B13">
        <v>9</v>
      </c>
      <c r="C13">
        <v>9</v>
      </c>
      <c r="D13">
        <v>9</v>
      </c>
      <c r="E13">
        <v>9</v>
      </c>
      <c r="F13">
        <v>8.5</v>
      </c>
      <c r="G13">
        <v>8</v>
      </c>
      <c r="H13">
        <v>9</v>
      </c>
      <c r="I13">
        <v>9</v>
      </c>
      <c r="J13">
        <v>8.5</v>
      </c>
      <c r="K13">
        <v>11</v>
      </c>
      <c r="L13">
        <v>11</v>
      </c>
      <c r="M13">
        <v>11</v>
      </c>
      <c r="N13">
        <v>12</v>
      </c>
      <c r="O13">
        <v>13</v>
      </c>
    </row>
    <row r="14" spans="1:22" x14ac:dyDescent="0.25">
      <c r="A14" t="s">
        <v>12</v>
      </c>
      <c r="B14">
        <v>70</v>
      </c>
      <c r="C14">
        <v>70</v>
      </c>
      <c r="D14">
        <v>100</v>
      </c>
      <c r="E14">
        <v>100</v>
      </c>
      <c r="F14">
        <v>150</v>
      </c>
      <c r="G14">
        <v>150</v>
      </c>
      <c r="H14">
        <v>70</v>
      </c>
      <c r="I14">
        <v>70</v>
      </c>
      <c r="J14">
        <v>100</v>
      </c>
      <c r="K14">
        <v>100</v>
      </c>
      <c r="L14">
        <v>100</v>
      </c>
    </row>
    <row r="15" spans="1:22" x14ac:dyDescent="0.25">
      <c r="A15" t="s">
        <v>13</v>
      </c>
      <c r="B15">
        <v>200</v>
      </c>
      <c r="C15">
        <v>200</v>
      </c>
      <c r="D15">
        <v>200</v>
      </c>
      <c r="E15">
        <v>200</v>
      </c>
      <c r="F15">
        <v>360</v>
      </c>
      <c r="G15">
        <v>360</v>
      </c>
      <c r="H15">
        <v>360</v>
      </c>
      <c r="I15">
        <v>360</v>
      </c>
      <c r="J15">
        <v>300</v>
      </c>
      <c r="K15">
        <v>250</v>
      </c>
      <c r="L15">
        <v>250</v>
      </c>
      <c r="M15">
        <v>250</v>
      </c>
    </row>
    <row r="16" spans="1:22" x14ac:dyDescent="0.25">
      <c r="A16" t="s">
        <v>14</v>
      </c>
      <c r="B16">
        <v>80</v>
      </c>
      <c r="C16">
        <v>100</v>
      </c>
      <c r="D16">
        <v>100</v>
      </c>
      <c r="E16">
        <v>100</v>
      </c>
      <c r="F16">
        <v>70</v>
      </c>
      <c r="G16">
        <v>80</v>
      </c>
      <c r="H16">
        <v>80</v>
      </c>
      <c r="I16">
        <v>70</v>
      </c>
      <c r="J16">
        <v>70</v>
      </c>
      <c r="K16">
        <v>60</v>
      </c>
      <c r="L16">
        <v>60</v>
      </c>
      <c r="M16">
        <v>60</v>
      </c>
      <c r="N16">
        <v>50</v>
      </c>
      <c r="O16">
        <v>60</v>
      </c>
      <c r="P16">
        <v>60</v>
      </c>
      <c r="Q16">
        <v>50</v>
      </c>
    </row>
    <row r="17" spans="1:20" x14ac:dyDescent="0.25">
      <c r="A17" t="s">
        <v>15</v>
      </c>
      <c r="B17">
        <v>70</v>
      </c>
      <c r="C17">
        <v>70</v>
      </c>
      <c r="D17">
        <v>65</v>
      </c>
      <c r="E17">
        <v>70</v>
      </c>
      <c r="F17">
        <v>60</v>
      </c>
      <c r="G17">
        <v>60</v>
      </c>
      <c r="H17">
        <v>80</v>
      </c>
      <c r="I17">
        <v>80</v>
      </c>
      <c r="J17">
        <v>100</v>
      </c>
      <c r="K17">
        <v>80</v>
      </c>
      <c r="L17">
        <v>60</v>
      </c>
      <c r="M17">
        <v>60</v>
      </c>
      <c r="N17">
        <v>80</v>
      </c>
      <c r="O17">
        <v>100</v>
      </c>
      <c r="P17">
        <v>100</v>
      </c>
      <c r="Q17">
        <v>22</v>
      </c>
      <c r="R17">
        <v>20</v>
      </c>
    </row>
    <row r="18" spans="1:20" x14ac:dyDescent="0.25">
      <c r="A18" t="s">
        <v>16</v>
      </c>
      <c r="B18">
        <v>200</v>
      </c>
      <c r="C18">
        <v>300</v>
      </c>
      <c r="D18">
        <v>300</v>
      </c>
      <c r="E18">
        <v>360</v>
      </c>
      <c r="F18">
        <v>180</v>
      </c>
      <c r="G18">
        <v>180</v>
      </c>
      <c r="H18">
        <v>150</v>
      </c>
      <c r="I18">
        <v>150</v>
      </c>
      <c r="J18">
        <v>200</v>
      </c>
      <c r="K18">
        <v>250</v>
      </c>
      <c r="L18">
        <v>300</v>
      </c>
      <c r="M18">
        <v>300</v>
      </c>
    </row>
    <row r="19" spans="1:20" x14ac:dyDescent="0.25">
      <c r="A19" t="s">
        <v>17</v>
      </c>
      <c r="B19">
        <v>9</v>
      </c>
      <c r="C19">
        <v>9</v>
      </c>
      <c r="D19">
        <v>9</v>
      </c>
      <c r="E19">
        <v>9</v>
      </c>
      <c r="F19">
        <v>9</v>
      </c>
      <c r="G19">
        <v>9</v>
      </c>
      <c r="H19">
        <v>11</v>
      </c>
      <c r="I19">
        <v>10</v>
      </c>
      <c r="J19">
        <v>10</v>
      </c>
      <c r="K19">
        <v>12</v>
      </c>
      <c r="L19">
        <v>12</v>
      </c>
      <c r="M19">
        <v>12</v>
      </c>
      <c r="N19">
        <v>8</v>
      </c>
      <c r="O19">
        <v>9</v>
      </c>
      <c r="P19">
        <v>9</v>
      </c>
      <c r="Q19">
        <v>4.5</v>
      </c>
      <c r="R19">
        <v>4.5</v>
      </c>
      <c r="S19">
        <v>3.3</v>
      </c>
      <c r="T19">
        <v>4</v>
      </c>
    </row>
    <row r="20" spans="1:20" x14ac:dyDescent="0.25">
      <c r="A20" t="s">
        <v>18</v>
      </c>
      <c r="B20">
        <v>150</v>
      </c>
      <c r="C20">
        <v>150</v>
      </c>
      <c r="D20">
        <v>150</v>
      </c>
      <c r="E20">
        <v>100</v>
      </c>
      <c r="F20">
        <v>80</v>
      </c>
      <c r="G20">
        <v>80</v>
      </c>
      <c r="H20">
        <v>80</v>
      </c>
      <c r="I20">
        <v>80</v>
      </c>
      <c r="J20">
        <v>60</v>
      </c>
      <c r="K20">
        <v>60</v>
      </c>
      <c r="L20">
        <v>60</v>
      </c>
      <c r="M20">
        <v>60</v>
      </c>
      <c r="N20">
        <v>70</v>
      </c>
      <c r="O20">
        <v>80</v>
      </c>
      <c r="P20">
        <v>22</v>
      </c>
      <c r="Q20">
        <v>22</v>
      </c>
      <c r="R20">
        <v>25</v>
      </c>
      <c r="S20">
        <v>25</v>
      </c>
    </row>
    <row r="21" spans="1:20" x14ac:dyDescent="0.25">
      <c r="A21" t="s">
        <v>19</v>
      </c>
      <c r="B21">
        <v>60</v>
      </c>
      <c r="C21">
        <v>70</v>
      </c>
      <c r="D21">
        <v>70</v>
      </c>
      <c r="E21">
        <v>80</v>
      </c>
      <c r="F21">
        <v>90</v>
      </c>
      <c r="G21">
        <v>90</v>
      </c>
      <c r="H21">
        <v>500</v>
      </c>
      <c r="I21">
        <v>500</v>
      </c>
      <c r="J21">
        <v>500</v>
      </c>
      <c r="K21">
        <v>760</v>
      </c>
    </row>
    <row r="22" spans="1:20" x14ac:dyDescent="0.25">
      <c r="A22" t="s">
        <v>20</v>
      </c>
      <c r="B22">
        <v>50</v>
      </c>
      <c r="C22">
        <v>50</v>
      </c>
      <c r="D22">
        <v>50</v>
      </c>
      <c r="E22">
        <v>60</v>
      </c>
      <c r="F22">
        <v>70</v>
      </c>
      <c r="G22">
        <v>70</v>
      </c>
      <c r="H22">
        <v>70</v>
      </c>
      <c r="I22">
        <v>50</v>
      </c>
      <c r="J22">
        <v>70</v>
      </c>
      <c r="K22">
        <v>60</v>
      </c>
      <c r="L22">
        <v>60</v>
      </c>
      <c r="M22">
        <v>60</v>
      </c>
      <c r="N22">
        <v>80</v>
      </c>
      <c r="O22">
        <v>80</v>
      </c>
      <c r="P22">
        <v>80</v>
      </c>
      <c r="Q22">
        <v>80</v>
      </c>
      <c r="R22">
        <v>30</v>
      </c>
      <c r="S22">
        <v>30</v>
      </c>
    </row>
    <row r="23" spans="1:20" x14ac:dyDescent="0.25">
      <c r="A23" t="s">
        <v>21</v>
      </c>
      <c r="B23">
        <v>360</v>
      </c>
      <c r="C23">
        <v>360</v>
      </c>
      <c r="D23">
        <v>360</v>
      </c>
      <c r="E23">
        <v>400</v>
      </c>
      <c r="F23">
        <v>460</v>
      </c>
      <c r="G23">
        <v>700</v>
      </c>
      <c r="H23">
        <v>1000</v>
      </c>
      <c r="I23">
        <v>1000</v>
      </c>
      <c r="J23">
        <v>1000</v>
      </c>
      <c r="K23">
        <v>500</v>
      </c>
      <c r="L23">
        <v>500</v>
      </c>
      <c r="M23">
        <v>500</v>
      </c>
    </row>
    <row r="24" spans="1:20" x14ac:dyDescent="0.25">
      <c r="A24" t="s">
        <v>22</v>
      </c>
      <c r="B24">
        <v>150</v>
      </c>
      <c r="C24">
        <v>100</v>
      </c>
      <c r="D24">
        <v>100</v>
      </c>
      <c r="E24">
        <v>100</v>
      </c>
      <c r="F24">
        <v>150</v>
      </c>
      <c r="G24">
        <v>150</v>
      </c>
      <c r="H24">
        <v>70</v>
      </c>
      <c r="I24">
        <v>70</v>
      </c>
      <c r="J24">
        <v>70</v>
      </c>
      <c r="K24">
        <v>60</v>
      </c>
      <c r="L24">
        <v>60</v>
      </c>
      <c r="M24">
        <v>60</v>
      </c>
      <c r="N24">
        <v>70</v>
      </c>
    </row>
    <row r="25" spans="1:20" x14ac:dyDescent="0.25">
      <c r="A25" t="s">
        <v>23</v>
      </c>
      <c r="B25">
        <v>100</v>
      </c>
      <c r="C25">
        <v>100</v>
      </c>
      <c r="D25">
        <v>100</v>
      </c>
      <c r="E25">
        <v>70</v>
      </c>
      <c r="F25">
        <v>90</v>
      </c>
      <c r="G25">
        <v>90</v>
      </c>
      <c r="H25">
        <v>70</v>
      </c>
      <c r="I25">
        <v>80</v>
      </c>
      <c r="J25">
        <v>80</v>
      </c>
      <c r="K25">
        <v>80</v>
      </c>
      <c r="L25">
        <v>80</v>
      </c>
      <c r="M25">
        <v>70</v>
      </c>
      <c r="N25">
        <v>70</v>
      </c>
    </row>
    <row r="26" spans="1:20" x14ac:dyDescent="0.25">
      <c r="B26">
        <f>+SUM(B2:B25)</f>
        <v>2498.5</v>
      </c>
      <c r="C26">
        <f t="shared" ref="C26:I26" si="0">+SUM(C2:C25)</f>
        <v>2566.5</v>
      </c>
      <c r="D26">
        <f t="shared" si="0"/>
        <v>2461</v>
      </c>
      <c r="E26">
        <f t="shared" si="0"/>
        <v>2662.5</v>
      </c>
      <c r="F26">
        <f t="shared" si="0"/>
        <v>2891.5</v>
      </c>
      <c r="G26">
        <f t="shared" si="0"/>
        <v>3288.2</v>
      </c>
      <c r="H26">
        <f t="shared" si="0"/>
        <v>4088.5</v>
      </c>
      <c r="I26">
        <f t="shared" si="0"/>
        <v>4576</v>
      </c>
      <c r="J26">
        <f t="shared" ref="J26:R26" si="1">+SUM(J2:J25)</f>
        <v>3019.5</v>
      </c>
      <c r="K26">
        <f t="shared" si="1"/>
        <v>2728.2</v>
      </c>
      <c r="L26">
        <f t="shared" si="1"/>
        <v>2098.1999999999998</v>
      </c>
      <c r="M26">
        <f t="shared" si="1"/>
        <v>2162.1999999999998</v>
      </c>
      <c r="N26">
        <f t="shared" si="1"/>
        <v>538.5</v>
      </c>
      <c r="O26">
        <f t="shared" si="1"/>
        <v>453</v>
      </c>
      <c r="P26">
        <f t="shared" si="1"/>
        <v>349.5</v>
      </c>
      <c r="Q26">
        <f t="shared" si="1"/>
        <v>211</v>
      </c>
      <c r="R26">
        <f t="shared" si="1"/>
        <v>103.3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wettquoten</vt:lpstr>
      <vt:lpstr>Verlauf der Wettquoten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2021-06-13T05:15:22Z</dcterms:created>
  <dcterms:modified xsi:type="dcterms:W3CDTF">2021-07-08T05:09:32Z</dcterms:modified>
</cp:coreProperties>
</file>